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102\Desktop\МОНИТОРИНГ\Новая папка\4 10.03-21.03..03.25\"/>
    </mc:Choice>
  </mc:AlternateContent>
  <bookViews>
    <workbookView xWindow="26970" yWindow="0" windowWidth="19560" windowHeight="795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  <c r="E11" i="1"/>
  <c r="E20" i="1"/>
  <c r="F11" i="1"/>
  <c r="G20" i="1" l="1"/>
  <c r="H20" i="1"/>
  <c r="I20" i="1"/>
  <c r="J20" i="1"/>
  <c r="G11" i="1"/>
  <c r="H11" i="1"/>
  <c r="I11" i="1"/>
  <c r="J11" i="1"/>
</calcChain>
</file>

<file path=xl/sharedStrings.xml><?xml version="1.0" encoding="utf-8"?>
<sst xmlns="http://schemas.openxmlformats.org/spreadsheetml/2006/main" count="42" uniqueCount="41">
  <si>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</si>
  <si>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</si>
  <si>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</si>
  <si>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</si>
  <si>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</si>
  <si>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</si>
  <si>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</si>
  <si>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</si>
  <si>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</si>
  <si>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</si>
  <si>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</si>
  <si>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</si>
  <si>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</si>
  <si>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</si>
  <si>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1 блюдо</t>
  </si>
  <si>
    <t>2 блюдо</t>
  </si>
  <si>
    <t>гарнир</t>
  </si>
  <si>
    <t>хлеб черн.</t>
  </si>
  <si>
    <t>Отд./корп</t>
  </si>
  <si>
    <t>хлеб</t>
  </si>
  <si>
    <t>№ рец.</t>
  </si>
  <si>
    <t>Выход, г</t>
  </si>
  <si>
    <t xml:space="preserve">Начальная школа </t>
  </si>
  <si>
    <t>30</t>
  </si>
  <si>
    <t>фрукты</t>
  </si>
  <si>
    <t>закуска</t>
  </si>
  <si>
    <t>напиток</t>
  </si>
  <si>
    <t>250</t>
  </si>
  <si>
    <t>200</t>
  </si>
  <si>
    <t>МОУ " Общеобразовательная школа  
д. Борисово"</t>
  </si>
  <si>
    <t>хлеб ржаной</t>
  </si>
  <si>
    <t>15</t>
  </si>
  <si>
    <t>макароны с сыром</t>
  </si>
  <si>
    <t>колбаса порциями</t>
  </si>
  <si>
    <t>чай с лимоном</t>
  </si>
  <si>
    <t>бутерброд с маслом</t>
  </si>
  <si>
    <t>кондитерские изделия</t>
  </si>
  <si>
    <t>огурцы соленые</t>
  </si>
  <si>
    <t>борщ с фасолью</t>
  </si>
  <si>
    <t>жаркое по домашнему</t>
  </si>
  <si>
    <t>сок яблочный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</si>
</sst>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2" xfId="0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1" fontId="0" fillId="2" borderId="4" xfId="0" applyNumberFormat="1" applyFill="1" applyBorder="1" applyAlignment="1" applyProtection="1">
      <alignment horizontal="right"/>
      <protection locked="0"/>
    </xf>
    <xf numFmtId="0" fontId="0" fillId="0" borderId="0" xfId="0" applyAlignment="1">
      <alignment horizontal="center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9" xfId="0" applyFill="1" applyBorder="1" applyAlignment="1" applyProtection="1">
      <alignment horizontal="center"/>
      <protection locked="0"/>
    </xf>
    <xf numFmtId="0" fontId="0" fillId="2" borderId="14" xfId="0" applyFill="1" applyBorder="1" applyAlignment="1" applyProtection="1">
      <alignment horizontal="center"/>
      <protection locked="0"/>
    </xf>
    <xf numFmtId="164" fontId="0" fillId="2" borderId="2" xfId="0" applyNumberFormat="1" applyFill="1" applyBorder="1" applyAlignment="1" applyProtection="1">
      <alignment horizontal="right"/>
      <protection locked="0"/>
    </xf>
    <xf numFmtId="164" fontId="0" fillId="2" borderId="13" xfId="0" applyNumberFormat="1" applyFill="1" applyBorder="1" applyAlignment="1" applyProtection="1">
      <alignment horizontal="right"/>
      <protection locked="0"/>
    </xf>
    <xf numFmtId="49" fontId="0" fillId="2" borderId="2" xfId="0" applyNumberFormat="1" applyFill="1" applyBorder="1" applyAlignment="1" applyProtection="1">
      <alignment horizontal="right"/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2" fontId="0" fillId="2" borderId="4" xfId="0" applyNumberFormat="1" applyFill="1" applyBorder="1" applyAlignment="1" applyProtection="1">
      <alignment horizontal="right"/>
      <protection locked="0"/>
    </xf>
    <xf numFmtId="164" fontId="0" fillId="2" borderId="4" xfId="0" applyNumberFormat="1" applyFill="1" applyBorder="1" applyAlignment="1" applyProtection="1">
      <alignment horizontal="right"/>
      <protection locked="0"/>
    </xf>
    <xf numFmtId="164" fontId="0" fillId="2" borderId="5" xfId="0" applyNumberFormat="1" applyFill="1" applyBorder="1" applyAlignment="1" applyProtection="1">
      <alignment horizontal="right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164" fontId="0" fillId="2" borderId="1" xfId="0" applyNumberFormat="1" applyFill="1" applyBorder="1" applyAlignment="1" applyProtection="1">
      <alignment horizontal="right"/>
      <protection locked="0"/>
    </xf>
    <xf numFmtId="164" fontId="0" fillId="2" borderId="7" xfId="0" applyNumberFormat="1" applyFill="1" applyBorder="1" applyAlignment="1" applyProtection="1">
      <alignment horizontal="right"/>
      <protection locked="0"/>
    </xf>
    <xf numFmtId="2" fontId="0" fillId="2" borderId="2" xfId="0" applyNumberFormat="1" applyFill="1" applyBorder="1" applyAlignment="1" applyProtection="1">
      <alignment horizontal="right"/>
      <protection locked="0"/>
    </xf>
    <xf numFmtId="49" fontId="0" fillId="2" borderId="9" xfId="0" applyNumberFormat="1" applyFill="1" applyBorder="1" applyAlignment="1" applyProtection="1">
      <alignment horizontal="right"/>
      <protection locked="0"/>
    </xf>
    <xf numFmtId="2" fontId="0" fillId="2" borderId="9" xfId="0" applyNumberFormat="1" applyFill="1" applyBorder="1" applyAlignment="1" applyProtection="1">
      <alignment horizontal="right"/>
      <protection locked="0"/>
    </xf>
    <xf numFmtId="1" fontId="0" fillId="2" borderId="14" xfId="0" applyNumberFormat="1" applyFill="1" applyBorder="1" applyAlignment="1" applyProtection="1">
      <alignment horizontal="right"/>
      <protection locked="0"/>
    </xf>
    <xf numFmtId="2" fontId="0" fillId="2" borderId="14" xfId="0" applyNumberFormat="1" applyFill="1" applyBorder="1" applyAlignment="1" applyProtection="1">
      <alignment horizontal="right"/>
      <protection locked="0"/>
    </xf>
    <xf numFmtId="1" fontId="0" fillId="2" borderId="15" xfId="0" applyNumberFormat="1" applyFill="1" applyBorder="1" applyAlignment="1" applyProtection="1">
      <alignment horizontal="right"/>
      <protection locked="0"/>
    </xf>
    <xf numFmtId="164" fontId="0" fillId="2" borderId="15" xfId="0" applyNumberFormat="1" applyFill="1" applyBorder="1" applyAlignment="1" applyProtection="1">
      <alignment horizontal="right"/>
      <protection locked="0"/>
    </xf>
    <xf numFmtId="0" fontId="0" fillId="2" borderId="16" xfId="0" applyFill="1" applyBorder="1" applyAlignment="1" applyProtection="1">
      <alignment horizontal="center" wrapText="1"/>
      <protection locked="0"/>
    </xf>
    <xf numFmtId="0" fontId="0" fillId="2" borderId="16" xfId="0" applyFill="1" applyBorder="1" applyAlignment="1" applyProtection="1">
      <alignment horizontal="center"/>
      <protection locked="0"/>
    </xf>
    <xf numFmtId="0" fontId="0" fillId="2" borderId="17" xfId="0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  <pageSetUpPr fitToPage="1"/>
  </sheetPr>
  <dimension ref="A1:J20"/>
  <sheetViews>
    <sheetView tabSelected="1" workbookViewId="0">
      <selection activeCell="L8" sqref="L8"/>
    </sheetView>
  </sheetViews>
  <sheetFormatPr defaultRowHeight="15" x14ac:dyDescent="0.25"/>
  <cols>
    <col min="1" max="1" width="12.140625" customWidth="1"/>
    <col min="2" max="2" width="11.5703125" customWidth="1"/>
    <col min="3" max="3" width="8" style="22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4" t="s">
        <v>29</v>
      </c>
      <c r="C1" s="45"/>
      <c r="D1" s="45"/>
      <c r="E1" t="s">
        <v>18</v>
      </c>
      <c r="F1" s="13" t="s">
        <v>22</v>
      </c>
      <c r="I1" t="s">
        <v>1</v>
      </c>
      <c r="J1" s="12">
        <v>45734</v>
      </c>
    </row>
    <row r="2" spans="1:10" ht="23.25" customHeight="1" thickBot="1" x14ac:dyDescent="0.3">
      <c r="B2" s="46"/>
      <c r="C2" s="46"/>
      <c r="D2" s="46"/>
    </row>
    <row r="3" spans="1:10" ht="15.75" thickBot="1" x14ac:dyDescent="0.3">
      <c r="A3" s="9" t="s">
        <v>2</v>
      </c>
      <c r="B3" s="10" t="s">
        <v>3</v>
      </c>
      <c r="C3" s="10" t="s">
        <v>20</v>
      </c>
      <c r="D3" s="10" t="s">
        <v>4</v>
      </c>
      <c r="E3" s="10" t="s">
        <v>21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ht="15.75" thickBot="1" x14ac:dyDescent="0.3">
      <c r="A4" s="3" t="s">
        <v>10</v>
      </c>
      <c r="B4" s="4" t="s">
        <v>11</v>
      </c>
      <c r="C4" s="23">
        <v>108</v>
      </c>
      <c r="D4" s="15" t="s">
        <v>32</v>
      </c>
      <c r="E4" s="21">
        <v>200</v>
      </c>
      <c r="F4" s="31">
        <v>16.63</v>
      </c>
      <c r="G4" s="32">
        <v>490</v>
      </c>
      <c r="H4" s="32">
        <v>17</v>
      </c>
      <c r="I4" s="32">
        <v>21</v>
      </c>
      <c r="J4" s="33">
        <v>64</v>
      </c>
    </row>
    <row r="5" spans="1:10" x14ac:dyDescent="0.25">
      <c r="A5" s="5"/>
      <c r="B5" s="4"/>
      <c r="C5" s="24">
        <v>7</v>
      </c>
      <c r="D5" s="16" t="s">
        <v>33</v>
      </c>
      <c r="E5" s="30" t="s">
        <v>31</v>
      </c>
      <c r="F5" s="34">
        <v>12.45</v>
      </c>
      <c r="G5" s="35">
        <v>0</v>
      </c>
      <c r="H5" s="35">
        <v>3</v>
      </c>
      <c r="I5" s="35">
        <v>6</v>
      </c>
      <c r="J5" s="36">
        <v>0</v>
      </c>
    </row>
    <row r="6" spans="1:10" x14ac:dyDescent="0.25">
      <c r="A6" s="5"/>
      <c r="B6" s="8"/>
      <c r="C6" s="24"/>
      <c r="D6" s="16"/>
      <c r="E6" s="30"/>
      <c r="F6" s="34"/>
      <c r="G6" s="27"/>
      <c r="H6" s="27"/>
      <c r="I6" s="27"/>
      <c r="J6" s="28"/>
    </row>
    <row r="7" spans="1:10" x14ac:dyDescent="0.25">
      <c r="A7" s="5"/>
      <c r="B7" s="1" t="s">
        <v>12</v>
      </c>
      <c r="C7" s="24">
        <v>198</v>
      </c>
      <c r="D7" s="16" t="s">
        <v>34</v>
      </c>
      <c r="E7" s="30" t="s">
        <v>28</v>
      </c>
      <c r="F7" s="34">
        <v>2.68</v>
      </c>
      <c r="G7" s="35">
        <v>61</v>
      </c>
      <c r="H7" s="35">
        <v>0</v>
      </c>
      <c r="I7" s="35">
        <v>0</v>
      </c>
      <c r="J7" s="36">
        <v>16</v>
      </c>
    </row>
    <row r="8" spans="1:10" x14ac:dyDescent="0.25">
      <c r="A8" s="5"/>
      <c r="B8" s="1" t="s">
        <v>19</v>
      </c>
      <c r="C8" s="24">
        <v>299.01</v>
      </c>
      <c r="D8" s="16" t="s">
        <v>35</v>
      </c>
      <c r="E8" s="29" t="s">
        <v>23</v>
      </c>
      <c r="F8" s="34">
        <v>13.3</v>
      </c>
      <c r="G8" s="35">
        <v>366</v>
      </c>
      <c r="H8" s="35">
        <v>4</v>
      </c>
      <c r="I8" s="35">
        <v>5</v>
      </c>
      <c r="J8" s="36">
        <v>14.6</v>
      </c>
    </row>
    <row r="9" spans="1:10" x14ac:dyDescent="0.25">
      <c r="A9" s="5"/>
      <c r="B9" s="1" t="s">
        <v>24</v>
      </c>
      <c r="C9" s="24">
        <v>351</v>
      </c>
      <c r="D9" s="16" t="s">
        <v>24</v>
      </c>
      <c r="E9" s="20">
        <v>120</v>
      </c>
      <c r="F9" s="34">
        <v>21.6</v>
      </c>
      <c r="G9" s="35">
        <v>5</v>
      </c>
      <c r="H9" s="35">
        <v>0</v>
      </c>
      <c r="I9" s="35">
        <v>0</v>
      </c>
      <c r="J9" s="35">
        <v>1</v>
      </c>
    </row>
    <row r="10" spans="1:10" x14ac:dyDescent="0.25">
      <c r="A10" s="5"/>
      <c r="B10" s="2"/>
      <c r="C10" s="24">
        <v>353</v>
      </c>
      <c r="D10" s="16" t="s">
        <v>36</v>
      </c>
      <c r="E10" s="20">
        <v>60</v>
      </c>
      <c r="F10" s="37"/>
      <c r="G10" s="35">
        <v>216</v>
      </c>
      <c r="H10" s="35">
        <v>3.95</v>
      </c>
      <c r="I10" s="35">
        <v>5.6</v>
      </c>
      <c r="J10" s="35">
        <v>38.9</v>
      </c>
    </row>
    <row r="11" spans="1:10" ht="15.75" thickBot="1" x14ac:dyDescent="0.3">
      <c r="A11" s="6"/>
      <c r="B11" s="7"/>
      <c r="C11" s="25"/>
      <c r="D11" s="17"/>
      <c r="E11" s="38">
        <f>E4+E5+E7+E8+E9+E10+E6</f>
        <v>625</v>
      </c>
      <c r="F11" s="39">
        <f>SUM(F4:F10)</f>
        <v>66.66</v>
      </c>
      <c r="G11" s="39">
        <f t="shared" ref="G11:J11" si="0">SUM(G4:G10)</f>
        <v>1138</v>
      </c>
      <c r="H11" s="39">
        <f t="shared" si="0"/>
        <v>27.95</v>
      </c>
      <c r="I11" s="39">
        <f t="shared" si="0"/>
        <v>37.6</v>
      </c>
      <c r="J11" s="39">
        <f t="shared" si="0"/>
        <v>134.5</v>
      </c>
    </row>
    <row r="12" spans="1:10" x14ac:dyDescent="0.25">
      <c r="A12" s="5" t="s">
        <v>13</v>
      </c>
      <c r="B12" s="8" t="s">
        <v>25</v>
      </c>
      <c r="C12" s="23">
        <v>274</v>
      </c>
      <c r="D12" s="18" t="s">
        <v>37</v>
      </c>
      <c r="E12" s="21">
        <v>60</v>
      </c>
      <c r="F12" s="37">
        <v>7.39</v>
      </c>
      <c r="G12" s="27">
        <v>13</v>
      </c>
      <c r="H12" s="27">
        <v>1</v>
      </c>
      <c r="I12" s="27">
        <v>0</v>
      </c>
      <c r="J12" s="28">
        <v>2</v>
      </c>
    </row>
    <row r="13" spans="1:10" ht="15.75" customHeight="1" x14ac:dyDescent="0.25">
      <c r="A13" s="5"/>
      <c r="B13" s="1" t="s">
        <v>14</v>
      </c>
      <c r="C13" s="24">
        <v>52</v>
      </c>
      <c r="D13" s="16" t="s">
        <v>38</v>
      </c>
      <c r="E13" s="29" t="s">
        <v>27</v>
      </c>
      <c r="F13" s="34">
        <v>9.8699999999999992</v>
      </c>
      <c r="G13" s="35">
        <v>103</v>
      </c>
      <c r="H13" s="35">
        <v>3</v>
      </c>
      <c r="I13" s="35">
        <v>5</v>
      </c>
      <c r="J13" s="36">
        <v>9</v>
      </c>
    </row>
    <row r="14" spans="1:10" x14ac:dyDescent="0.25">
      <c r="A14" s="5"/>
      <c r="B14" s="1" t="s">
        <v>15</v>
      </c>
      <c r="C14" s="24">
        <v>164</v>
      </c>
      <c r="D14" s="16" t="s">
        <v>39</v>
      </c>
      <c r="E14" s="20">
        <v>250</v>
      </c>
      <c r="F14" s="34">
        <v>65.61</v>
      </c>
      <c r="G14" s="35">
        <v>387</v>
      </c>
      <c r="H14" s="35">
        <v>25</v>
      </c>
      <c r="I14" s="35">
        <v>21</v>
      </c>
      <c r="J14" s="36">
        <v>25</v>
      </c>
    </row>
    <row r="15" spans="1:10" x14ac:dyDescent="0.25">
      <c r="A15" s="5"/>
      <c r="B15" s="1" t="s">
        <v>16</v>
      </c>
      <c r="C15" s="24"/>
      <c r="D15" s="16"/>
      <c r="E15" s="20"/>
      <c r="F15" s="34"/>
      <c r="G15" s="35"/>
      <c r="H15" s="35"/>
      <c r="I15" s="35"/>
      <c r="J15" s="36"/>
    </row>
    <row r="16" spans="1:10" x14ac:dyDescent="0.25">
      <c r="A16" s="5"/>
      <c r="B16" s="1" t="s">
        <v>26</v>
      </c>
      <c r="C16" s="24">
        <v>187.01</v>
      </c>
      <c r="D16" s="16" t="s">
        <v>40</v>
      </c>
      <c r="E16" s="20">
        <v>200</v>
      </c>
      <c r="F16" s="34">
        <v>9.36</v>
      </c>
      <c r="G16" s="35">
        <v>76</v>
      </c>
      <c r="H16" s="35">
        <v>1</v>
      </c>
      <c r="I16" s="35">
        <v>0</v>
      </c>
      <c r="J16" s="36">
        <v>18</v>
      </c>
    </row>
    <row r="17" spans="1:10" x14ac:dyDescent="0.25">
      <c r="A17" s="5"/>
      <c r="B17" s="1" t="s">
        <v>17</v>
      </c>
      <c r="C17" s="26">
        <v>299.10000000000002</v>
      </c>
      <c r="D17" s="19" t="s">
        <v>30</v>
      </c>
      <c r="E17" s="40">
        <v>45</v>
      </c>
      <c r="F17" s="34">
        <v>2.7</v>
      </c>
      <c r="G17" s="35">
        <v>107</v>
      </c>
      <c r="H17" s="35">
        <v>32</v>
      </c>
      <c r="I17" s="35">
        <v>0</v>
      </c>
      <c r="J17" s="36">
        <v>22</v>
      </c>
    </row>
    <row r="18" spans="1:10" x14ac:dyDescent="0.25">
      <c r="A18" s="5"/>
      <c r="B18" s="1"/>
      <c r="C18" s="26"/>
      <c r="D18" s="19"/>
      <c r="E18" s="40"/>
      <c r="F18" s="41"/>
      <c r="G18" s="40"/>
      <c r="H18" s="40"/>
      <c r="I18" s="40"/>
      <c r="J18" s="42"/>
    </row>
    <row r="19" spans="1:10" x14ac:dyDescent="0.25">
      <c r="A19" s="5"/>
      <c r="B19" s="14"/>
      <c r="C19" s="26"/>
      <c r="D19" s="19"/>
      <c r="E19" s="40"/>
      <c r="F19" s="41"/>
      <c r="G19" s="40"/>
      <c r="H19" s="40"/>
      <c r="I19" s="40"/>
      <c r="J19" s="43"/>
    </row>
    <row r="20" spans="1:10" ht="15.75" thickBot="1" x14ac:dyDescent="0.3">
      <c r="A20" s="6"/>
      <c r="B20" s="7"/>
      <c r="C20" s="25"/>
      <c r="D20" s="17"/>
      <c r="E20" s="38">
        <f>E14+E15+E16+E17+E13+E12</f>
        <v>805</v>
      </c>
      <c r="F20" s="39">
        <f>SUM(F12:F19)</f>
        <v>94.93</v>
      </c>
      <c r="G20" s="39">
        <f t="shared" ref="G20:J20" si="1">SUM(G12:G19)</f>
        <v>686</v>
      </c>
      <c r="H20" s="39">
        <f t="shared" si="1"/>
        <v>62</v>
      </c>
      <c r="I20" s="39">
        <f t="shared" si="1"/>
        <v>26</v>
      </c>
      <c r="J20" s="39">
        <f t="shared" si="1"/>
        <v>76</v>
      </c>
    </row>
  </sheetData>
  <mergeCells count="1">
    <mergeCell ref="B1:D2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102</cp:lastModifiedBy>
  <cp:lastPrinted>2025-01-22T11:34:26Z</cp:lastPrinted>
  <dcterms:created xsi:type="dcterms:W3CDTF">2015-06-05T18:19:34Z</dcterms:created>
  <dcterms:modified xsi:type="dcterms:W3CDTF">2025-03-13T08:54:31Z</dcterms:modified>
</cp:coreProperties>
</file>